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ktualnie w realizacji" sheetId="5" r:id="rId1"/>
    <sheet name="Arkusz1" sheetId="6" r:id="rId2"/>
  </sheets>
  <calcPr calcId="152511"/>
</workbook>
</file>

<file path=xl/calcChain.xml><?xml version="1.0" encoding="utf-8"?>
<calcChain xmlns="http://schemas.openxmlformats.org/spreadsheetml/2006/main">
  <c r="E29" i="5" l="1"/>
</calcChain>
</file>

<file path=xl/sharedStrings.xml><?xml version="1.0" encoding="utf-8"?>
<sst xmlns="http://schemas.openxmlformats.org/spreadsheetml/2006/main" count="126" uniqueCount="93">
  <si>
    <t>L.P.</t>
  </si>
  <si>
    <t>Nr zadania</t>
  </si>
  <si>
    <t>Nazwa zadania</t>
  </si>
  <si>
    <t>Dzielnica</t>
  </si>
  <si>
    <t>Koszt zadania</t>
  </si>
  <si>
    <t>Wydział realizujący zadanie</t>
  </si>
  <si>
    <t>Miejski Zarząd Dróg</t>
  </si>
  <si>
    <t>Wydział Inwestycji Miejskich</t>
  </si>
  <si>
    <t>110/18</t>
  </si>
  <si>
    <t>Rowerowe Opole – bezpieczne trasy rowerowe w Centrum</t>
  </si>
  <si>
    <t>Miejski Zarząd Lokali Komunalnych</t>
  </si>
  <si>
    <t>Wydział Sportu</t>
  </si>
  <si>
    <t>Wydział Kultury Turystyki i Współpracy Zagranicznej</t>
  </si>
  <si>
    <t>71/19</t>
  </si>
  <si>
    <t>39/19</t>
  </si>
  <si>
    <t>8/19</t>
  </si>
  <si>
    <t>Ścieżki rowerowe w centrum miasta</t>
  </si>
  <si>
    <t>Rewitalizacja placu róg Ozimskiej z Plebiscytową</t>
  </si>
  <si>
    <t>Wydział Zarządzania Kryzysowego</t>
  </si>
  <si>
    <t>Miejski Ośrodek Sportu i Rekreacji</t>
  </si>
  <si>
    <t>OPOLE</t>
  </si>
  <si>
    <t>VIII (Wrzoski, Sławice, Bierkowice, Półwieś)</t>
  </si>
  <si>
    <t>Wydział Polityki Społecznej</t>
  </si>
  <si>
    <t>I (Stare Miasto, Śródmieście)</t>
  </si>
  <si>
    <t>Wydział Infrastruktury Technicznej i Gospodarki Komunalnej /Miejski Zarząd Dróg</t>
  </si>
  <si>
    <t>BO 2019</t>
  </si>
  <si>
    <t>Bezpieczeństwo: Wrzoski-Sławice-Bierkowice-Półwieś (Budowa oświetlenia na ul. Sobótki oraz znaków aktywnych dla pieszych w dzielnicy Półwieś dz. 900 rozdz. 90015)</t>
  </si>
  <si>
    <t>BO 2020</t>
  </si>
  <si>
    <t>77/20</t>
  </si>
  <si>
    <t>Wykonanie sufitu akustycznego podwieszanego z oświetleniem sali wiejskiej ze sceną przy ul. Wolności 91 w Opolu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</si>
  <si>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I</t>
    </r>
    <r>
      <rPr>
        <sz val="10"/>
        <color rgb="FF000000"/>
        <rFont val="Calibri"/>
        <family val="2"/>
        <charset val="238"/>
        <scheme val="minor"/>
      </rPr>
      <t xml:space="preserve"> (Czarnowąsy, Borki, Brzezie, Świerkle)</t>
    </r>
  </si>
  <si>
    <t>42/20</t>
  </si>
  <si>
    <t>Opolski Ogród Dendrologiczny – realizacja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</si>
  <si>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 xml:space="preserve">REJON II </t>
    </r>
    <r>
      <rPr>
        <sz val="10"/>
        <color rgb="FF000000"/>
        <rFont val="Calibri"/>
        <family val="2"/>
        <charset val="238"/>
        <scheme val="minor"/>
      </rPr>
      <t>(Krzanowice, Wróblin, Zakrzów)</t>
    </r>
  </si>
  <si>
    <t>82/20</t>
  </si>
  <si>
    <t>Wykonanie ciągu pieszo-rowerowego przy ul. Stefana Grota Roweckiego wraz z uporządkowaniem parkowania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</si>
  <si>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IV</t>
    </r>
    <r>
      <rPr>
        <sz val="10"/>
        <color rgb="FF000000"/>
        <rFont val="Calibri"/>
        <family val="2"/>
        <charset val="238"/>
        <scheme val="minor"/>
      </rPr>
      <t xml:space="preserve"> (Armii Krajowej)</t>
    </r>
  </si>
  <si>
    <t>4/20</t>
  </si>
  <si>
    <t>Zakup pojazdu ratowniczo-gaśniczego dla OSP Opole-Gosławice, do działań w trudno dostępnym terenie.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</si>
  <si>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V</t>
    </r>
    <r>
      <rPr>
        <sz val="10"/>
        <color rgb="FF000000"/>
        <rFont val="Calibri"/>
        <family val="2"/>
        <charset val="238"/>
        <scheme val="minor"/>
      </rPr>
      <t xml:space="preserve"> (Gosławice, Malinka)</t>
    </r>
  </si>
  <si>
    <t>69/20</t>
  </si>
  <si>
    <t>Ogólnodostępne zajęcia  piłkarskie dla mieszkańców dzielnicy nr V oraz wszystkich mieszkańców Opola</t>
  </si>
  <si>
    <t>45/20</t>
  </si>
  <si>
    <t>Budowa ścieżki rowerowej od ul. Morcinka do ul. Częstochowskiej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</si>
  <si>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 xml:space="preserve">REJON VI </t>
    </r>
    <r>
      <rPr>
        <sz val="10"/>
        <color rgb="FF000000"/>
        <rFont val="Calibri"/>
        <family val="2"/>
        <charset val="238"/>
        <scheme val="minor"/>
      </rPr>
      <t>(Grudzice, Kolonia Gosławicka, Malina)</t>
    </r>
  </si>
  <si>
    <t>92/20</t>
  </si>
  <si>
    <t>Powiększenie kąpieliska Bolko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</si>
  <si>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VII</t>
    </r>
    <r>
      <rPr>
        <sz val="10"/>
        <color rgb="FF000000"/>
        <rFont val="Calibri"/>
        <family val="2"/>
        <charset val="238"/>
        <scheme val="minor"/>
      </rPr>
      <t xml:space="preserve"> (Groszowice, Grotowice, Nowa Wieś Królewska)</t>
    </r>
  </si>
  <si>
    <t>13/20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</si>
  <si>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VIII</t>
    </r>
    <r>
      <rPr>
        <sz val="10"/>
        <color rgb="FF000000"/>
        <rFont val="Calibri"/>
        <family val="2"/>
        <charset val="238"/>
        <scheme val="minor"/>
      </rPr>
      <t xml:space="preserve"> (Śródmieście)</t>
    </r>
  </si>
  <si>
    <t>76/20</t>
  </si>
  <si>
    <t>Zielone przystanki w Opolu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</si>
  <si>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IX</t>
    </r>
    <r>
      <rPr>
        <sz val="10"/>
        <color rgb="FF000000"/>
        <rFont val="Calibri"/>
        <family val="2"/>
        <charset val="238"/>
        <scheme val="minor"/>
      </rPr>
      <t xml:space="preserve"> (Stare Miasto)</t>
    </r>
  </si>
  <si>
    <t>47/20</t>
  </si>
  <si>
    <t>Zielone, rowerowe i sportowe Zaodrze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</si>
  <si>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XI</t>
    </r>
    <r>
      <rPr>
        <sz val="10"/>
        <color rgb="FF000000"/>
        <rFont val="Calibri"/>
        <family val="2"/>
        <charset val="238"/>
        <scheme val="minor"/>
      </rPr>
      <t xml:space="preserve"> (Zaodrze)</t>
    </r>
  </si>
  <si>
    <t>96/20</t>
  </si>
  <si>
    <t>Zielone dzielnice - nasadzenia drzew i krzewów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</si>
  <si>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XII</t>
    </r>
    <r>
      <rPr>
        <sz val="10"/>
        <color rgb="FF000000"/>
        <rFont val="Calibri"/>
        <family val="2"/>
        <charset val="238"/>
        <scheme val="minor"/>
      </rPr>
      <t xml:space="preserve"> (Bierkowice, Półwieś, Sławice, Wrzoski)</t>
    </r>
  </si>
  <si>
    <t>23/20</t>
  </si>
  <si>
    <t>Budowa zadaszonej sceny, dwóch wiat i miejsca do grilowania w Pałacowym Parku w Sławicach</t>
  </si>
  <si>
    <t>63/20</t>
  </si>
  <si>
    <t>Na ratunek!  - defibrylator dla każdej dzielnicy!</t>
  </si>
  <si>
    <t>22/20</t>
  </si>
  <si>
    <t>Modernizacja pomieszczenia kuchni i sali w OSP Sławice</t>
  </si>
  <si>
    <t>25/20</t>
  </si>
  <si>
    <t>Doposażenie remizy i zakup sprzętu dla OSP Opole - Szczepanowice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</si>
  <si>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 xml:space="preserve">REJON XIII </t>
    </r>
    <r>
      <rPr>
        <sz val="10"/>
        <color rgb="FF000000"/>
        <rFont val="Calibri"/>
        <family val="2"/>
        <charset val="238"/>
        <scheme val="minor"/>
      </rPr>
      <t>(Chmielowice, Żerkowice, Szczepanowice-Wójtowa Wieś, Winów)</t>
    </r>
  </si>
  <si>
    <t>39/20</t>
  </si>
  <si>
    <t>Wymiana chodnika przy ulicy Wróblewskiego na odcinku poczta - rondo.</t>
  </si>
  <si>
    <t>6/20</t>
  </si>
  <si>
    <t>Muzycznie, Paradnie i Zgrabnie - Parada Orkiestr Dętych</t>
  </si>
  <si>
    <t>78/20</t>
  </si>
  <si>
    <t>Butelkomaty w Opolu Czyste Opole – Automaty opakowań zwrotnych (skup, segregacja i recykling plastikowych butelek i puszek aluminiowych)</t>
  </si>
  <si>
    <t>Ogólnomiejskie</t>
  </si>
  <si>
    <t>50/20</t>
  </si>
  <si>
    <t>Szybciej dojedziemy niż dobiegniemy - zakup pojazdu dla OSP (Czarnowąsy)</t>
  </si>
  <si>
    <t>Miejski Zarząd Dróg/Miejski Zarząd Lokali Komunalnych</t>
  </si>
  <si>
    <t>Wydział Inwestycji Miejskich-Wydział Gospodarki Odpradami Komunalnymi</t>
  </si>
  <si>
    <t>SUMA:</t>
  </si>
  <si>
    <t>BUDŻET OBYWATELSKI 2020 REALIZACJA</t>
  </si>
  <si>
    <t>Rewitalizacja placu  przy skrzyżowaniu ulic Ozimskiej z Plebiscytową część 2. (połączono z zadaniem 39/19) zmiana kwoty</t>
  </si>
  <si>
    <t>Połączono z zadaniem 13/20</t>
  </si>
  <si>
    <r>
      <t xml:space="preserve">DZIELNICOWE - </t>
    </r>
    <r>
      <rPr>
        <b/>
        <sz val="10"/>
        <rFont val="Calibri"/>
        <family val="2"/>
        <scheme val="minor"/>
      </rPr>
      <t xml:space="preserve">REJON XIII </t>
    </r>
    <r>
      <rPr>
        <sz val="10"/>
        <rFont val="Calibri"/>
        <family val="2"/>
        <scheme val="minor"/>
      </rPr>
      <t>(Chmielowice, Żerkowice, Szczepanowice-Wójtowa Wieś, Winów)</t>
    </r>
  </si>
  <si>
    <t>Wydział Inwestycji Miejskich wystąpił do Opolskiego Wojewódzkiego Konserwatora Zabytków o wytyczne do prowadzenia robót budowlanych, gdzie uzyskano negatywną opinię dotycząca planowanego zakresu prac, następnie po rozmowie przedstawicieli WIM oraz Rady Dzielnicy z przedstawicielem OWKZ wystąpiono powtórnie o wytyczne do prowadzenia robót budowlanych.</t>
  </si>
  <si>
    <t>Zrealizowano</t>
  </si>
  <si>
    <t>Zadanie nie będzie realizowane w 2021 r.</t>
  </si>
  <si>
    <t>Na sesji wrześniowej, uchwałą nr XXX/602/20 Rady Miasta Opola z dnia 24.09.2020 roku, zadanie zlikwidowano a środki finansowe przeniesiono na zadanie pn.:"Przebudowa chodnika w ciągu ul. 1 Maja"</t>
  </si>
  <si>
    <t>Zakończono realizację przedmiotowego zadania w zakresie montażu znaków aktywnych dla pieszych w dzielnicy Półwieś - koszt zadania MZD - 17 467,23 zł</t>
  </si>
  <si>
    <t>Wydział Inwestycji Miejskich posiada dokumentację techniczną dotycząca zadania. Zakres realizacji został wstępnie ustalony z Wnioskodawcą. Projekt został złożony w WUAiB wraz ze zgłoszeniem rozpoczęcia robót. W związku z odrzuceniem przez WUAiB złożonego zgłoszenia rozpoczęcia robót z powodu braków w projekcie oraz nieaktualnych dokumentów WIM  podpisał umowę z biurem projektowym na wykonanie aktualizacji dokumentacji,termin realizacji umowy grudzień 2020. Zadanie zostanie wpisane do WPFu.</t>
  </si>
  <si>
    <t>Konkurs ofert pozostał nierozstrzygnięty</t>
  </si>
  <si>
    <t>Rozstrzygnieto przetarg na dostawę butelkomatów. Po wielokrotnych wezwaniach wykonawcy do podpisania umowy w dniu 26.11.2020r. Poinformował Zamawiającego o odstąpieniu od podpisania umowy, w związku z tym w dniu 1.12.2020r. postępowanie zostało unieważnione.
Zadanie to zostało przeniesione na 2021r.</t>
  </si>
  <si>
    <t>*Sprawozdanie BO za IV kawrtał 2020 - stan na 31.12.2020 r. (opis postępu prac)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</si>
</sst>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4"/>
      <name val="Calibri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H32"/>
  <sheetViews>
    <sheetView tabSelected="1" topLeftCell="A9" zoomScale="70" zoomScaleNormal="70" workbookViewId="0">
      <selection activeCell="G16" sqref="G16"/>
    </sheetView>
  </sheetViews>
  <sheetFormatPr defaultRowHeight="15" x14ac:dyDescent="0.25"/>
  <cols>
    <col min="1" max="1" width="7.28515625" customWidth="1"/>
    <col min="2" max="2" width="12.85546875" customWidth="1"/>
    <col min="3" max="3" width="70.28515625" customWidth="1"/>
    <col min="4" max="4" width="20.7109375" customWidth="1"/>
    <col min="5" max="5" width="13.7109375" customWidth="1"/>
    <col min="6" max="6" width="23.28515625" customWidth="1"/>
    <col min="7" max="7" width="102" customWidth="1"/>
  </cols>
  <sheetData>
    <row r="1" spans="1:8" ht="26.25" x14ac:dyDescent="0.4">
      <c r="A1" s="16" t="s">
        <v>80</v>
      </c>
      <c r="B1" s="17"/>
      <c r="C1" s="17"/>
      <c r="D1" s="17"/>
      <c r="E1" s="17"/>
      <c r="F1" s="17"/>
      <c r="G1" s="18"/>
    </row>
    <row r="2" spans="1:8" ht="37.5" customHeight="1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3" t="s">
        <v>92</v>
      </c>
    </row>
    <row r="3" spans="1:8" ht="139.5" customHeight="1" x14ac:dyDescent="0.25">
      <c r="A3" s="22"/>
      <c r="B3" s="22"/>
      <c r="C3" s="22"/>
      <c r="D3" s="22"/>
      <c r="E3" s="22"/>
      <c r="F3" s="22"/>
      <c r="G3" s="24"/>
    </row>
    <row r="4" spans="1:8" ht="78" customHeight="1" x14ac:dyDescent="0.25">
      <c r="A4" s="1">
        <v>1</v>
      </c>
      <c r="B4" s="2" t="s">
        <v>8</v>
      </c>
      <c r="C4" s="2" t="s">
        <v>9</v>
      </c>
      <c r="D4" s="2" t="s">
        <v>20</v>
      </c>
      <c r="E4" s="3">
        <v>500000</v>
      </c>
      <c r="F4" s="4" t="s">
        <v>6</v>
      </c>
      <c r="G4" s="15" t="s">
        <v>85</v>
      </c>
    </row>
    <row r="5" spans="1:8" ht="31.5" customHeight="1" x14ac:dyDescent="0.25">
      <c r="A5" s="19" t="s">
        <v>25</v>
      </c>
      <c r="B5" s="20"/>
      <c r="C5" s="20"/>
      <c r="D5" s="20"/>
      <c r="E5" s="20"/>
      <c r="F5" s="20"/>
      <c r="G5" s="21"/>
    </row>
    <row r="6" spans="1:8" ht="94.5" customHeight="1" x14ac:dyDescent="0.25">
      <c r="A6" s="1">
        <v>2</v>
      </c>
      <c r="B6" s="2" t="s">
        <v>13</v>
      </c>
      <c r="C6" s="2" t="s">
        <v>16</v>
      </c>
      <c r="D6" s="2" t="s">
        <v>20</v>
      </c>
      <c r="E6" s="3">
        <v>530000</v>
      </c>
      <c r="F6" s="4" t="s">
        <v>6</v>
      </c>
      <c r="G6" s="15" t="s">
        <v>87</v>
      </c>
      <c r="H6" s="11"/>
    </row>
    <row r="7" spans="1:8" ht="55.5" customHeight="1" x14ac:dyDescent="0.25">
      <c r="A7" s="1">
        <v>3</v>
      </c>
      <c r="B7" s="2" t="s">
        <v>14</v>
      </c>
      <c r="C7" s="2" t="s">
        <v>17</v>
      </c>
      <c r="D7" s="2" t="s">
        <v>23</v>
      </c>
      <c r="E7" s="5">
        <v>200000</v>
      </c>
      <c r="F7" s="4" t="s">
        <v>7</v>
      </c>
      <c r="G7" s="15" t="s">
        <v>82</v>
      </c>
      <c r="H7" s="12"/>
    </row>
    <row r="8" spans="1:8" ht="142.5" customHeight="1" x14ac:dyDescent="0.25">
      <c r="A8" s="1">
        <v>4</v>
      </c>
      <c r="B8" s="2" t="s">
        <v>15</v>
      </c>
      <c r="C8" s="2" t="s">
        <v>26</v>
      </c>
      <c r="D8" s="2" t="s">
        <v>21</v>
      </c>
      <c r="E8" s="3">
        <v>399000</v>
      </c>
      <c r="F8" s="4" t="s">
        <v>24</v>
      </c>
      <c r="G8" s="14" t="s">
        <v>88</v>
      </c>
      <c r="H8" s="11"/>
    </row>
    <row r="9" spans="1:8" ht="31.5" customHeight="1" x14ac:dyDescent="0.25">
      <c r="A9" s="19" t="s">
        <v>27</v>
      </c>
      <c r="B9" s="20"/>
      <c r="C9" s="20"/>
      <c r="D9" s="20"/>
      <c r="E9" s="20"/>
      <c r="F9" s="20"/>
      <c r="G9" s="21"/>
    </row>
    <row r="10" spans="1:8" ht="82.5" customHeight="1" x14ac:dyDescent="0.25">
      <c r="A10" s="2">
        <v>5</v>
      </c>
      <c r="B10" s="2" t="s">
        <v>28</v>
      </c>
      <c r="C10" s="2" t="s">
        <v>29</v>
      </c>
      <c r="D10" s="2" t="s">
        <v>30</v>
      </c>
      <c r="E10" s="3">
        <v>500000</v>
      </c>
      <c r="F10" s="2" t="s">
        <v>10</v>
      </c>
      <c r="G10" s="2" t="s">
        <v>86</v>
      </c>
    </row>
    <row r="11" spans="1:8" ht="138.75" customHeight="1" x14ac:dyDescent="0.25">
      <c r="A11" s="2">
        <v>6</v>
      </c>
      <c r="B11" s="2" t="s">
        <v>31</v>
      </c>
      <c r="C11" s="2" t="s">
        <v>32</v>
      </c>
      <c r="D11" s="2" t="s">
        <v>33</v>
      </c>
      <c r="E11" s="3">
        <v>290000</v>
      </c>
      <c r="F11" s="2" t="s">
        <v>7</v>
      </c>
      <c r="G11" s="13" t="s">
        <v>89</v>
      </c>
    </row>
    <row r="12" spans="1:8" ht="44.25" x14ac:dyDescent="0.25">
      <c r="A12" s="2">
        <v>7</v>
      </c>
      <c r="B12" s="2" t="s">
        <v>34</v>
      </c>
      <c r="C12" s="2" t="s">
        <v>35</v>
      </c>
      <c r="D12" s="2" t="s">
        <v>36</v>
      </c>
      <c r="E12" s="3">
        <v>212000</v>
      </c>
      <c r="F12" s="2" t="s">
        <v>6</v>
      </c>
      <c r="G12" s="15" t="s">
        <v>85</v>
      </c>
    </row>
    <row r="13" spans="1:8" ht="56.25" x14ac:dyDescent="0.25">
      <c r="A13" s="2">
        <v>8</v>
      </c>
      <c r="B13" s="2" t="s">
        <v>37</v>
      </c>
      <c r="C13" s="2" t="s">
        <v>38</v>
      </c>
      <c r="D13" s="2" t="s">
        <v>39</v>
      </c>
      <c r="E13" s="3">
        <v>150000</v>
      </c>
      <c r="F13" s="2" t="s">
        <v>18</v>
      </c>
      <c r="G13" s="2" t="s">
        <v>85</v>
      </c>
    </row>
    <row r="14" spans="1:8" ht="44.25" x14ac:dyDescent="0.25">
      <c r="A14" s="2">
        <v>9</v>
      </c>
      <c r="B14" s="2" t="s">
        <v>40</v>
      </c>
      <c r="C14" s="2" t="s">
        <v>41</v>
      </c>
      <c r="D14" s="2" t="s">
        <v>39</v>
      </c>
      <c r="E14" s="3">
        <v>150000</v>
      </c>
      <c r="F14" s="2" t="s">
        <v>11</v>
      </c>
      <c r="G14" s="2" t="s">
        <v>86</v>
      </c>
    </row>
    <row r="15" spans="1:8" ht="57" x14ac:dyDescent="0.25">
      <c r="A15" s="2">
        <v>10</v>
      </c>
      <c r="B15" s="2" t="s">
        <v>42</v>
      </c>
      <c r="C15" s="2" t="s">
        <v>43</v>
      </c>
      <c r="D15" s="2" t="s">
        <v>44</v>
      </c>
      <c r="E15" s="3">
        <v>510000</v>
      </c>
      <c r="F15" s="2" t="s">
        <v>6</v>
      </c>
      <c r="G15" s="2" t="s">
        <v>85</v>
      </c>
    </row>
    <row r="16" spans="1:8" ht="78.75" customHeight="1" x14ac:dyDescent="0.25">
      <c r="A16" s="2">
        <v>11</v>
      </c>
      <c r="B16" s="2" t="s">
        <v>45</v>
      </c>
      <c r="C16" s="2" t="s">
        <v>46</v>
      </c>
      <c r="D16" s="2" t="s">
        <v>47</v>
      </c>
      <c r="E16" s="3">
        <v>460000</v>
      </c>
      <c r="F16" s="2" t="s">
        <v>19</v>
      </c>
      <c r="G16" s="2" t="s">
        <v>85</v>
      </c>
    </row>
    <row r="17" spans="1:7" ht="72.75" customHeight="1" x14ac:dyDescent="0.25">
      <c r="A17" s="2">
        <v>12</v>
      </c>
      <c r="B17" s="2" t="s">
        <v>48</v>
      </c>
      <c r="C17" s="2" t="s">
        <v>81</v>
      </c>
      <c r="D17" s="2" t="s">
        <v>49</v>
      </c>
      <c r="E17" s="3">
        <v>253260</v>
      </c>
      <c r="F17" s="2" t="s">
        <v>7</v>
      </c>
      <c r="G17" s="2" t="s">
        <v>85</v>
      </c>
    </row>
    <row r="18" spans="1:7" ht="37.5" x14ac:dyDescent="0.25">
      <c r="A18" s="2">
        <v>13</v>
      </c>
      <c r="B18" s="2" t="s">
        <v>50</v>
      </c>
      <c r="C18" s="2" t="s">
        <v>51</v>
      </c>
      <c r="D18" s="2" t="s">
        <v>52</v>
      </c>
      <c r="E18" s="3">
        <v>50000</v>
      </c>
      <c r="F18" s="2" t="s">
        <v>6</v>
      </c>
      <c r="G18" s="2" t="s">
        <v>85</v>
      </c>
    </row>
    <row r="19" spans="1:7" ht="90.75" customHeight="1" x14ac:dyDescent="0.25">
      <c r="A19" s="2">
        <v>14</v>
      </c>
      <c r="B19" s="2" t="s">
        <v>53</v>
      </c>
      <c r="C19" s="2" t="s">
        <v>54</v>
      </c>
      <c r="D19" s="2" t="s">
        <v>55</v>
      </c>
      <c r="E19" s="3">
        <v>180000</v>
      </c>
      <c r="F19" s="2" t="s">
        <v>77</v>
      </c>
      <c r="G19" s="2" t="s">
        <v>85</v>
      </c>
    </row>
    <row r="20" spans="1:7" ht="56.25" customHeight="1" x14ac:dyDescent="0.25">
      <c r="A20" s="2">
        <v>15</v>
      </c>
      <c r="B20" s="2" t="s">
        <v>56</v>
      </c>
      <c r="C20" s="2" t="s">
        <v>57</v>
      </c>
      <c r="D20" s="2" t="s">
        <v>58</v>
      </c>
      <c r="E20" s="3">
        <v>88000</v>
      </c>
      <c r="F20" s="2" t="s">
        <v>6</v>
      </c>
      <c r="G20" s="2" t="s">
        <v>85</v>
      </c>
    </row>
    <row r="21" spans="1:7" ht="102.75" customHeight="1" x14ac:dyDescent="0.25">
      <c r="A21" s="2">
        <v>16</v>
      </c>
      <c r="B21" s="2" t="s">
        <v>59</v>
      </c>
      <c r="C21" s="2" t="s">
        <v>60</v>
      </c>
      <c r="D21" s="2" t="s">
        <v>58</v>
      </c>
      <c r="E21" s="3">
        <v>200000</v>
      </c>
      <c r="F21" s="2" t="s">
        <v>7</v>
      </c>
      <c r="G21" s="13" t="s">
        <v>84</v>
      </c>
    </row>
    <row r="22" spans="1:7" ht="73.5" customHeight="1" x14ac:dyDescent="0.25">
      <c r="A22" s="2">
        <v>17</v>
      </c>
      <c r="B22" s="2" t="s">
        <v>61</v>
      </c>
      <c r="C22" s="2" t="s">
        <v>62</v>
      </c>
      <c r="D22" s="2" t="s">
        <v>58</v>
      </c>
      <c r="E22" s="3">
        <v>60000</v>
      </c>
      <c r="F22" s="2" t="s">
        <v>22</v>
      </c>
      <c r="G22" s="2" t="s">
        <v>85</v>
      </c>
    </row>
    <row r="23" spans="1:7" ht="57" x14ac:dyDescent="0.25">
      <c r="A23" s="2">
        <v>18</v>
      </c>
      <c r="B23" s="2" t="s">
        <v>63</v>
      </c>
      <c r="C23" s="2" t="s">
        <v>64</v>
      </c>
      <c r="D23" s="2" t="s">
        <v>58</v>
      </c>
      <c r="E23" s="3">
        <v>200000</v>
      </c>
      <c r="F23" s="2" t="s">
        <v>18</v>
      </c>
      <c r="G23" s="2" t="s">
        <v>85</v>
      </c>
    </row>
    <row r="24" spans="1:7" ht="82.5" x14ac:dyDescent="0.25">
      <c r="A24" s="2">
        <v>19</v>
      </c>
      <c r="B24" s="2" t="s">
        <v>65</v>
      </c>
      <c r="C24" s="2" t="s">
        <v>66</v>
      </c>
      <c r="D24" s="2" t="s">
        <v>67</v>
      </c>
      <c r="E24" s="3">
        <v>120000</v>
      </c>
      <c r="F24" s="2" t="s">
        <v>18</v>
      </c>
      <c r="G24" s="2" t="s">
        <v>85</v>
      </c>
    </row>
    <row r="25" spans="1:7" ht="82.5" x14ac:dyDescent="0.25">
      <c r="A25" s="2">
        <v>20</v>
      </c>
      <c r="B25" s="2" t="s">
        <v>68</v>
      </c>
      <c r="C25" s="2" t="s">
        <v>69</v>
      </c>
      <c r="D25" s="2" t="s">
        <v>67</v>
      </c>
      <c r="E25" s="3">
        <v>130000</v>
      </c>
      <c r="F25" s="2" t="s">
        <v>6</v>
      </c>
      <c r="G25" s="2" t="s">
        <v>85</v>
      </c>
    </row>
    <row r="26" spans="1:7" ht="81.75" customHeight="1" x14ac:dyDescent="0.25">
      <c r="A26" s="2">
        <v>21</v>
      </c>
      <c r="B26" s="2" t="s">
        <v>70</v>
      </c>
      <c r="C26" s="2" t="s">
        <v>71</v>
      </c>
      <c r="D26" s="2" t="s">
        <v>83</v>
      </c>
      <c r="E26" s="3">
        <v>200000</v>
      </c>
      <c r="F26" s="2" t="s">
        <v>12</v>
      </c>
      <c r="G26" s="2" t="s">
        <v>90</v>
      </c>
    </row>
    <row r="27" spans="1:7" ht="139.5" customHeight="1" x14ac:dyDescent="0.25">
      <c r="A27" s="2">
        <v>22</v>
      </c>
      <c r="B27" s="2" t="s">
        <v>72</v>
      </c>
      <c r="C27" s="2" t="s">
        <v>73</v>
      </c>
      <c r="D27" s="2" t="s">
        <v>74</v>
      </c>
      <c r="E27" s="3">
        <v>600000</v>
      </c>
      <c r="F27" s="2" t="s">
        <v>78</v>
      </c>
      <c r="G27" s="13" t="s">
        <v>91</v>
      </c>
    </row>
    <row r="28" spans="1:7" ht="133.5" customHeight="1" x14ac:dyDescent="0.25">
      <c r="A28" s="2">
        <v>23</v>
      </c>
      <c r="B28" s="2" t="s">
        <v>75</v>
      </c>
      <c r="C28" s="2" t="s">
        <v>76</v>
      </c>
      <c r="D28" s="2" t="s">
        <v>74</v>
      </c>
      <c r="E28" s="3">
        <v>1000000</v>
      </c>
      <c r="F28" s="2" t="s">
        <v>18</v>
      </c>
      <c r="G28" s="2" t="s">
        <v>85</v>
      </c>
    </row>
    <row r="29" spans="1:7" ht="18.75" x14ac:dyDescent="0.25">
      <c r="D29" s="8" t="s">
        <v>79</v>
      </c>
      <c r="E29" s="9">
        <f>SUM(E10:E28)</f>
        <v>5353260</v>
      </c>
    </row>
    <row r="30" spans="1:7" ht="18.75" x14ac:dyDescent="0.25">
      <c r="C30" s="10"/>
    </row>
    <row r="32" spans="1:7" ht="18.75" x14ac:dyDescent="0.25">
      <c r="C32" s="6"/>
      <c r="F32" s="7"/>
    </row>
  </sheetData>
  <mergeCells count="10">
    <mergeCell ref="A1:G1"/>
    <mergeCell ref="A5:G5"/>
    <mergeCell ref="A9:G9"/>
    <mergeCell ref="A2:A3"/>
    <mergeCell ref="B2:B3"/>
    <mergeCell ref="C2:C3"/>
    <mergeCell ref="D2:D3"/>
    <mergeCell ref="E2:E3"/>
    <mergeCell ref="F2:F3"/>
    <mergeCell ref="G2:G3"/>
  </mergeCells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aktualnie w realizacji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2021-03-10T09:04:02Z</dcterms:modified>
</cp:coreProperties>
</file>